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936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<sst xmlns="http://schemas.openxmlformats.org/spreadsheetml/2006/main" count="86" uniqueCount="56">
  <si>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№</t>
  </si>
  <si>
    <t>измер.</t>
  </si>
  <si>
    <t>Стоимость</t>
  </si>
  <si>
    <t>Наименование работ</t>
  </si>
  <si>
    <t xml:space="preserve">Ед. </t>
  </si>
  <si>
    <t>1.</t>
  </si>
  <si>
    <t>2.</t>
  </si>
  <si>
    <t>Выезд</t>
  </si>
  <si>
    <t>итого</t>
  </si>
  <si>
    <t>Доп. углы (начиная с 5-го)</t>
  </si>
  <si>
    <t>Установка блока защиты, трансформатора</t>
  </si>
  <si>
    <t>1м.кв.</t>
  </si>
  <si>
    <t>1м.п.</t>
  </si>
  <si>
    <t>1шт.</t>
  </si>
  <si>
    <t>Монтаж светодиодной ленты</t>
  </si>
  <si>
    <t>Монтаж люстры встроенной диаметром 500-650 мм</t>
  </si>
  <si>
    <t xml:space="preserve">Ниша для гардины (с заворотом) </t>
  </si>
  <si>
    <t>Монтаж разделительного багета (монтаж бруска входит)</t>
  </si>
  <si>
    <t>Прайс на натяжные потолки</t>
  </si>
  <si>
    <t>Монтаж гардины (к натяжному потолку)</t>
  </si>
  <si>
    <t>Монтаж гардины к существующему потолку</t>
  </si>
  <si>
    <t>Натяжной потолок под ключ (шириной более 3,5 м)</t>
  </si>
  <si>
    <t>Натяжной потолок под клююч (шириной до 3,5 м)</t>
  </si>
  <si>
    <t>1 кв.м</t>
  </si>
  <si>
    <t>Закладная под гардину, брусок под шкаф, брусок</t>
  </si>
  <si>
    <t>Обвод труб 
Обвод трубы (материал входит)</t>
  </si>
  <si>
    <t xml:space="preserve">Конструкция прямая 2-х ур. потолок (уровень от 70 мм до 200 мм) </t>
  </si>
  <si>
    <t>Демонтаж нат. потолка со всеми люстрами, гардинами и т. п.</t>
  </si>
  <si>
    <t>Ниша для гардины из профиля ПК-15</t>
  </si>
  <si>
    <t>Ниша для гардины из профиля ПК-5</t>
  </si>
  <si>
    <t>Точечные светильники диаметром  90 мм и более</t>
  </si>
  <si>
    <t>Точечные светильники диаметром  200 мм и более</t>
  </si>
  <si>
    <t>Точечные светильники квадратные</t>
  </si>
  <si>
    <t>Цветной натяжной потолок (шириной до 3,5 м)</t>
  </si>
  <si>
    <t>Цветной натяжной потолок (шириной более 3,5 м)</t>
  </si>
  <si>
    <t>Натяжной потолок Evolution (шириной до 3,5 м)</t>
  </si>
  <si>
    <t>Натяжной потолок Evolution (шириной более 3,5 м)</t>
  </si>
  <si>
    <t>21.</t>
  </si>
  <si>
    <t>Конструкция 2-х ур. без вставки 3999 Н-60мм или 70 мм</t>
  </si>
  <si>
    <t>Конструкция прямая 2-х ур. без вставки ПФ2146 Н-65мм</t>
  </si>
  <si>
    <t>КП 3999</t>
  </si>
  <si>
    <t>Конструкция прямая 2-х ур. без вставки КП 3999 Н-60мм или 70 мм</t>
  </si>
  <si>
    <t>ПФ 2146</t>
  </si>
  <si>
    <t>ПБ 65</t>
  </si>
  <si>
    <t>ПФ 5594 LED</t>
  </si>
  <si>
    <t>Констр. Прям. 2-х ур.  ПФ5594 с подсветкой Н-72мм</t>
  </si>
  <si>
    <t>Конструкция прямая 2-х ур. без вставки ПБ65  Н-63мм</t>
  </si>
  <si>
    <t>Овал</t>
  </si>
  <si>
    <t>за потолки без светильников</t>
  </si>
  <si>
    <t>1 м пог.</t>
  </si>
  <si>
    <t>Люстры, вытяжки</t>
  </si>
  <si>
    <t>Констр. овал. 2-х ур.  ПФ5594 с подсветкой Н-72мм</t>
  </si>
  <si>
    <t>Точечные светильники диаметром  до 90 мм</t>
  </si>
  <si>
    <t>Внутренний прямой угол на 2-х ур. Нат. Пот. из мет. констр.</t>
  </si>
  <si>
    <t>Внешний прямой угол на 2-х ур. Нат. Пот. из мет. констр.</t>
  </si>
  <si>
    <t>Парящий натяжной потолок (светодилдная лента не входит)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</si>
</sst>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0" fillId="0" borderId="0" xfId="0" applyAlignment="1">
      <alignment horizontal="left" wrapText="1"/>
    </xf>
    <xf numFmtId="0" fontId="26" fillId="0" borderId="0" xfId="53">
      <alignment/>
      <protection/>
    </xf>
    <xf numFmtId="0" fontId="26" fillId="0" borderId="0" xfId="53">
      <alignment/>
      <protection/>
    </xf>
    <xf numFmtId="0" fontId="26" fillId="0" borderId="0" xfId="53">
      <alignment/>
      <protection/>
    </xf>
    <xf numFmtId="0" fontId="43" fillId="0" borderId="0" xfId="53" applyFont="1">
      <alignment/>
      <protection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67</xdr:row>
      <xdr:rowOff>66675</xdr:rowOff>
    </xdr:from>
    <xdr:to>
      <xdr:col>1</xdr:col>
      <xdr:colOff>2571750</xdr:colOff>
      <xdr:row>76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249025"/>
          <a:ext cx="2562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50</xdr:row>
      <xdr:rowOff>142875</xdr:rowOff>
    </xdr:from>
    <xdr:to>
      <xdr:col>1</xdr:col>
      <xdr:colOff>2476500</xdr:colOff>
      <xdr:row>64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572500"/>
          <a:ext cx="2495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4</xdr:col>
      <xdr:colOff>647700</xdr:colOff>
      <xdr:row>64</xdr:row>
      <xdr:rowOff>19050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8591550"/>
          <a:ext cx="23907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2466975</xdr:colOff>
      <xdr:row>89</xdr:row>
      <xdr:rowOff>152400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13449300"/>
          <a:ext cx="2466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B16">
      <selection activeCell="B34" sqref="B34"/>
    </sheetView>
  </sheetViews>
  <sheetFormatPr defaultColWidth="9.00390625" defaultRowHeight="12.75"/>
  <cols>
    <col min="1" max="1" width="4.50390625" style="0" customWidth="1"/>
    <col min="2" max="2" width="55.50390625" style="0" customWidth="1"/>
    <col min="3" max="3" width="13.375" style="3" customWidth="1"/>
    <col min="4" max="4" width="9.50390625" style="3" customWidth="1"/>
    <col min="5" max="5" width="12.125" style="3" customWidth="1"/>
    <col min="6" max="6" width="11.00390625" style="3" customWidth="1"/>
    <col min="7" max="7" width="13.00390625" style="0" customWidth="1"/>
    <col min="10" max="10" width="12.875" style="0" customWidth="1"/>
  </cols>
  <sheetData>
    <row r="1" spans="1:6" ht="17.25" customHeight="1">
      <c r="A1" s="4"/>
      <c r="B1" s="4"/>
      <c r="C1" s="14" t="s">
        <v>18</v>
      </c>
      <c r="D1" s="4"/>
      <c r="E1"/>
      <c r="F1"/>
    </row>
    <row r="2" spans="5:10" ht="16.5" customHeight="1">
      <c r="E2"/>
      <c r="F2"/>
      <c r="H2" s="1"/>
      <c r="I2" s="2"/>
      <c r="J2" s="2"/>
    </row>
    <row r="3" spans="1:10" ht="16.5" customHeight="1">
      <c r="A3" s="3" t="s">
        <v>0</v>
      </c>
      <c r="B3" s="3" t="s">
        <v>3</v>
      </c>
      <c r="C3" s="3" t="s">
        <v>4</v>
      </c>
      <c r="D3" s="3" t="s">
        <v>2</v>
      </c>
      <c r="E3"/>
      <c r="F3"/>
      <c r="H3" s="1"/>
      <c r="I3" s="2"/>
      <c r="J3" s="2"/>
    </row>
    <row r="4" spans="1:6" ht="12.75" customHeight="1">
      <c r="A4" s="3"/>
      <c r="B4" s="3"/>
      <c r="C4" s="3" t="s">
        <v>1</v>
      </c>
      <c r="E4"/>
      <c r="F4"/>
    </row>
    <row r="5" spans="1:6" ht="12.75" customHeight="1">
      <c r="A5" s="3" t="s">
        <v>5</v>
      </c>
      <c r="B5" s="5" t="s">
        <v>22</v>
      </c>
      <c r="C5" s="3" t="s">
        <v>23</v>
      </c>
      <c r="D5" s="3">
        <v>320</v>
      </c>
      <c r="E5">
        <v>0</v>
      </c>
      <c r="F5">
        <f aca="true" t="shared" si="0" ref="F5:F17">D5*E5</f>
        <v>0</v>
      </c>
    </row>
    <row r="6" spans="1:6" ht="12.75" customHeight="1">
      <c r="A6" s="3" t="s">
        <v>6</v>
      </c>
      <c r="B6" s="5" t="s">
        <v>21</v>
      </c>
      <c r="C6" s="3" t="s">
        <v>23</v>
      </c>
      <c r="D6" s="3">
        <v>400</v>
      </c>
      <c r="E6">
        <v>0</v>
      </c>
      <c r="F6">
        <f t="shared" si="0"/>
        <v>0</v>
      </c>
    </row>
    <row r="7" spans="1:6" ht="12.75" customHeight="1">
      <c r="A7" s="3">
        <v>3</v>
      </c>
      <c r="B7" s="9" t="s">
        <v>33</v>
      </c>
      <c r="C7" s="3" t="s">
        <v>23</v>
      </c>
      <c r="D7" s="3">
        <v>420</v>
      </c>
      <c r="E7">
        <v>0</v>
      </c>
      <c r="F7">
        <f t="shared" si="0"/>
        <v>0</v>
      </c>
    </row>
    <row r="8" spans="1:6" ht="12.75" customHeight="1">
      <c r="A8" s="3">
        <v>4</v>
      </c>
      <c r="B8" s="13" t="s">
        <v>34</v>
      </c>
      <c r="C8" s="3" t="s">
        <v>23</v>
      </c>
      <c r="D8" s="3">
        <v>500</v>
      </c>
      <c r="E8">
        <v>0</v>
      </c>
      <c r="F8">
        <f t="shared" si="0"/>
        <v>0</v>
      </c>
    </row>
    <row r="9" spans="1:6" ht="12.75" customHeight="1">
      <c r="A9" s="3">
        <v>5</v>
      </c>
      <c r="B9" s="5" t="s">
        <v>35</v>
      </c>
      <c r="C9" s="3" t="s">
        <v>23</v>
      </c>
      <c r="D9" s="3">
        <v>390</v>
      </c>
      <c r="E9">
        <v>0</v>
      </c>
      <c r="F9">
        <f t="shared" si="0"/>
        <v>0</v>
      </c>
    </row>
    <row r="10" spans="1:6" ht="12.75" customHeight="1">
      <c r="A10" s="3">
        <v>6</v>
      </c>
      <c r="B10" s="5" t="s">
        <v>36</v>
      </c>
      <c r="C10" s="3" t="s">
        <v>23</v>
      </c>
      <c r="D10" s="3">
        <v>470</v>
      </c>
      <c r="E10">
        <v>0</v>
      </c>
      <c r="F10">
        <f t="shared" si="0"/>
        <v>0</v>
      </c>
    </row>
    <row r="11" spans="1:6" ht="12.75" customHeight="1">
      <c r="A11" s="3">
        <v>7</v>
      </c>
      <c r="B11" s="13" t="s">
        <v>24</v>
      </c>
      <c r="C11" s="3" t="s">
        <v>49</v>
      </c>
      <c r="D11" s="3">
        <v>250</v>
      </c>
      <c r="E11">
        <v>0</v>
      </c>
      <c r="F11">
        <f>D11*E11</f>
        <v>0</v>
      </c>
    </row>
    <row r="12" spans="1:6" ht="12.75" customHeight="1">
      <c r="A12" s="3">
        <v>7</v>
      </c>
      <c r="B12" s="13" t="s">
        <v>50</v>
      </c>
      <c r="C12" s="3" t="s">
        <v>13</v>
      </c>
      <c r="D12" s="3">
        <v>250</v>
      </c>
      <c r="E12">
        <v>0</v>
      </c>
      <c r="F12">
        <f t="shared" si="0"/>
        <v>0</v>
      </c>
    </row>
    <row r="13" spans="1:6" ht="12.75" customHeight="1">
      <c r="A13" s="3">
        <v>10</v>
      </c>
      <c r="B13" s="13" t="s">
        <v>52</v>
      </c>
      <c r="C13" s="3" t="s">
        <v>13</v>
      </c>
      <c r="D13" s="3">
        <v>220</v>
      </c>
      <c r="E13">
        <v>0</v>
      </c>
      <c r="F13">
        <f>D13*E13</f>
        <v>0</v>
      </c>
    </row>
    <row r="14" spans="1:6" ht="12.75" customHeight="1">
      <c r="A14" s="3">
        <v>10</v>
      </c>
      <c r="B14" s="13" t="s">
        <v>30</v>
      </c>
      <c r="C14" s="3" t="s">
        <v>13</v>
      </c>
      <c r="D14" s="3">
        <v>260</v>
      </c>
      <c r="E14">
        <v>0</v>
      </c>
      <c r="F14">
        <f t="shared" si="0"/>
        <v>0</v>
      </c>
    </row>
    <row r="15" spans="1:6" ht="12.75" customHeight="1">
      <c r="A15" s="3">
        <v>11</v>
      </c>
      <c r="B15" s="13" t="s">
        <v>31</v>
      </c>
      <c r="C15" s="3" t="s">
        <v>13</v>
      </c>
      <c r="D15" s="3">
        <v>300</v>
      </c>
      <c r="E15">
        <v>0</v>
      </c>
      <c r="F15">
        <f t="shared" si="0"/>
        <v>0</v>
      </c>
    </row>
    <row r="16" spans="1:6" ht="12.75" customHeight="1">
      <c r="A16" s="3">
        <v>12</v>
      </c>
      <c r="B16" s="6" t="s">
        <v>32</v>
      </c>
      <c r="C16" s="3" t="s">
        <v>13</v>
      </c>
      <c r="D16" s="3">
        <v>300</v>
      </c>
      <c r="E16">
        <v>0</v>
      </c>
      <c r="F16">
        <f t="shared" si="0"/>
        <v>0</v>
      </c>
    </row>
    <row r="17" spans="1:6" ht="12.75" customHeight="1">
      <c r="A17" s="3">
        <v>13</v>
      </c>
      <c r="B17" s="13" t="s">
        <v>9</v>
      </c>
      <c r="C17" s="3" t="s">
        <v>13</v>
      </c>
      <c r="D17" s="3">
        <v>120</v>
      </c>
      <c r="E17">
        <v>0</v>
      </c>
      <c r="F17">
        <f t="shared" si="0"/>
        <v>0</v>
      </c>
    </row>
    <row r="18" spans="1:6" ht="12.75" customHeight="1">
      <c r="A18" s="3">
        <v>14</v>
      </c>
      <c r="B18" s="7" t="s">
        <v>19</v>
      </c>
      <c r="C18" s="3" t="s">
        <v>12</v>
      </c>
      <c r="D18" s="3">
        <v>100</v>
      </c>
      <c r="E18">
        <v>0</v>
      </c>
      <c r="F18">
        <v>0</v>
      </c>
    </row>
    <row r="19" spans="1:6" ht="12.75" customHeight="1">
      <c r="A19" s="3">
        <v>15</v>
      </c>
      <c r="B19" s="8" t="s">
        <v>20</v>
      </c>
      <c r="C19" s="3" t="s">
        <v>12</v>
      </c>
      <c r="D19" s="3">
        <v>150</v>
      </c>
      <c r="E19">
        <v>0</v>
      </c>
      <c r="F19">
        <f aca="true" t="shared" si="1" ref="F19:F24">D19*E19</f>
        <v>0</v>
      </c>
    </row>
    <row r="20" spans="1:6" ht="12.75" customHeight="1">
      <c r="A20" s="3">
        <v>16</v>
      </c>
      <c r="B20" s="10" t="s">
        <v>25</v>
      </c>
      <c r="C20" s="3" t="s">
        <v>13</v>
      </c>
      <c r="D20" s="3">
        <v>200</v>
      </c>
      <c r="E20">
        <v>0</v>
      </c>
      <c r="F20">
        <f t="shared" si="1"/>
        <v>0</v>
      </c>
    </row>
    <row r="21" spans="1:6" ht="12.75" customHeight="1">
      <c r="A21" s="3">
        <v>17</v>
      </c>
      <c r="B21" s="10" t="s">
        <v>53</v>
      </c>
      <c r="C21" s="3" t="s">
        <v>13</v>
      </c>
      <c r="D21" s="3">
        <v>1000</v>
      </c>
      <c r="E21">
        <v>0</v>
      </c>
      <c r="F21">
        <f t="shared" si="1"/>
        <v>0</v>
      </c>
    </row>
    <row r="22" spans="1:6" ht="12.75" customHeight="1">
      <c r="A22" s="3">
        <v>18</v>
      </c>
      <c r="B22" s="13" t="s">
        <v>54</v>
      </c>
      <c r="C22" s="3" t="s">
        <v>13</v>
      </c>
      <c r="D22" s="3">
        <v>1000</v>
      </c>
      <c r="E22">
        <v>0</v>
      </c>
      <c r="F22">
        <f t="shared" si="1"/>
        <v>0</v>
      </c>
    </row>
    <row r="23" spans="1:6" ht="14.25">
      <c r="A23" s="3">
        <v>19</v>
      </c>
      <c r="B23" s="11" t="s">
        <v>17</v>
      </c>
      <c r="C23" s="3" t="s">
        <v>12</v>
      </c>
      <c r="D23" s="3">
        <v>550</v>
      </c>
      <c r="E23">
        <v>0</v>
      </c>
      <c r="F23">
        <f t="shared" si="1"/>
        <v>0</v>
      </c>
    </row>
    <row r="24" spans="1:6" ht="14.25">
      <c r="A24" s="3">
        <v>20</v>
      </c>
      <c r="B24" s="12" t="s">
        <v>10</v>
      </c>
      <c r="C24" s="3" t="s">
        <v>13</v>
      </c>
      <c r="D24" s="3">
        <v>150</v>
      </c>
      <c r="E24">
        <v>0</v>
      </c>
      <c r="F24">
        <f t="shared" si="1"/>
        <v>0</v>
      </c>
    </row>
    <row r="25" spans="1:6" ht="14.25">
      <c r="A25" s="3" t="s">
        <v>37</v>
      </c>
      <c r="B25" s="13" t="s">
        <v>26</v>
      </c>
      <c r="C25" s="3" t="s">
        <v>12</v>
      </c>
      <c r="D25" s="3">
        <v>1300</v>
      </c>
      <c r="E25">
        <v>0</v>
      </c>
      <c r="F25">
        <f>E25*D25</f>
        <v>0</v>
      </c>
    </row>
    <row r="26" spans="1:6" ht="12.75" customHeight="1">
      <c r="A26" s="3">
        <v>22</v>
      </c>
      <c r="B26" s="13" t="s">
        <v>41</v>
      </c>
      <c r="C26" s="3" t="s">
        <v>12</v>
      </c>
      <c r="D26" s="3">
        <v>1000</v>
      </c>
      <c r="E26">
        <v>0</v>
      </c>
      <c r="F26">
        <f>D26*E26</f>
        <v>0</v>
      </c>
    </row>
    <row r="27" spans="1:6" ht="12.75" customHeight="1">
      <c r="A27" s="3">
        <v>22</v>
      </c>
      <c r="B27" s="13" t="s">
        <v>46</v>
      </c>
      <c r="C27" s="3" t="s">
        <v>12</v>
      </c>
      <c r="D27" s="3">
        <v>1050</v>
      </c>
      <c r="E27">
        <v>0</v>
      </c>
      <c r="F27">
        <f>D27*E27</f>
        <v>0</v>
      </c>
    </row>
    <row r="28" spans="1:6" ht="12.75" customHeight="1">
      <c r="A28" s="3">
        <v>22</v>
      </c>
      <c r="B28" s="13" t="s">
        <v>39</v>
      </c>
      <c r="C28" s="3" t="s">
        <v>12</v>
      </c>
      <c r="D28" s="3">
        <v>1100</v>
      </c>
      <c r="E28">
        <v>0</v>
      </c>
      <c r="F28">
        <f>D28*E28</f>
        <v>0</v>
      </c>
    </row>
    <row r="29" spans="1:6" ht="12.75" customHeight="1">
      <c r="A29" s="3">
        <v>22</v>
      </c>
      <c r="B29" s="13" t="s">
        <v>45</v>
      </c>
      <c r="C29" s="3" t="s">
        <v>12</v>
      </c>
      <c r="D29" s="3">
        <v>1300</v>
      </c>
      <c r="E29">
        <v>0</v>
      </c>
      <c r="F29">
        <f>D29*E29</f>
        <v>0</v>
      </c>
    </row>
    <row r="30" spans="1:6" ht="12.75" customHeight="1">
      <c r="A30" s="3">
        <v>22</v>
      </c>
      <c r="B30" s="13" t="s">
        <v>51</v>
      </c>
      <c r="C30" s="3" t="s">
        <v>12</v>
      </c>
      <c r="D30" s="3">
        <v>2200</v>
      </c>
      <c r="E30">
        <v>0</v>
      </c>
      <c r="F30">
        <f>D30*E30</f>
        <v>0</v>
      </c>
    </row>
    <row r="31" spans="1:6" ht="12.75" customHeight="1">
      <c r="A31" s="3">
        <v>22</v>
      </c>
      <c r="B31" s="13" t="s">
        <v>38</v>
      </c>
      <c r="C31" s="3" t="s">
        <v>12</v>
      </c>
      <c r="D31" s="3">
        <v>1000</v>
      </c>
      <c r="E31">
        <v>0</v>
      </c>
      <c r="F31">
        <f aca="true" t="shared" si="2" ref="F31:F40">D31*E31</f>
        <v>0</v>
      </c>
    </row>
    <row r="32" spans="1:6" ht="12.75" customHeight="1">
      <c r="A32" s="3">
        <v>23</v>
      </c>
      <c r="B32" s="13" t="s">
        <v>14</v>
      </c>
      <c r="C32" s="3" t="s">
        <v>12</v>
      </c>
      <c r="D32" s="3">
        <v>100</v>
      </c>
      <c r="E32">
        <v>0</v>
      </c>
      <c r="F32">
        <f t="shared" si="2"/>
        <v>0</v>
      </c>
    </row>
    <row r="33" spans="1:9" ht="12.75" customHeight="1">
      <c r="A33" s="3">
        <v>24</v>
      </c>
      <c r="B33" s="13" t="s">
        <v>15</v>
      </c>
      <c r="C33" s="3" t="s">
        <v>13</v>
      </c>
      <c r="D33" s="3">
        <v>4000</v>
      </c>
      <c r="E33">
        <v>0</v>
      </c>
      <c r="F33">
        <f t="shared" si="2"/>
        <v>0</v>
      </c>
      <c r="G33" s="16"/>
      <c r="H33" s="17"/>
      <c r="I33" s="17"/>
    </row>
    <row r="34" spans="1:6" ht="12.75" customHeight="1">
      <c r="A34" s="3">
        <v>25</v>
      </c>
      <c r="B34" s="10" t="s">
        <v>55</v>
      </c>
      <c r="C34" s="3" t="s">
        <v>13</v>
      </c>
      <c r="D34" s="3">
        <v>600</v>
      </c>
      <c r="E34">
        <v>0</v>
      </c>
      <c r="F34">
        <f t="shared" si="2"/>
        <v>0</v>
      </c>
    </row>
    <row r="35" spans="1:6" ht="12.75" customHeight="1">
      <c r="A35" s="3">
        <v>26</v>
      </c>
      <c r="B35" s="10" t="s">
        <v>28</v>
      </c>
      <c r="C35" s="3" t="s">
        <v>12</v>
      </c>
      <c r="D35" s="3">
        <v>1100</v>
      </c>
      <c r="E35">
        <v>0</v>
      </c>
      <c r="F35">
        <f t="shared" si="2"/>
        <v>0</v>
      </c>
    </row>
    <row r="36" spans="1:6" ht="12.75" customHeight="1">
      <c r="A36" s="3">
        <v>27</v>
      </c>
      <c r="B36" s="10" t="s">
        <v>29</v>
      </c>
      <c r="C36" s="3" t="s">
        <v>12</v>
      </c>
      <c r="D36" s="3">
        <v>1200</v>
      </c>
      <c r="E36">
        <v>0</v>
      </c>
      <c r="F36">
        <f t="shared" si="2"/>
        <v>0</v>
      </c>
    </row>
    <row r="37" spans="1:6" ht="14.25">
      <c r="A37" s="3">
        <v>28</v>
      </c>
      <c r="B37" s="13" t="s">
        <v>16</v>
      </c>
      <c r="C37" s="3" t="s">
        <v>12</v>
      </c>
      <c r="D37" s="3">
        <v>800</v>
      </c>
      <c r="E37">
        <v>0</v>
      </c>
      <c r="F37">
        <f t="shared" si="2"/>
        <v>0</v>
      </c>
    </row>
    <row r="38" spans="1:6" ht="14.25">
      <c r="A38" s="3">
        <v>28</v>
      </c>
      <c r="B38" s="13" t="s">
        <v>47</v>
      </c>
      <c r="C38" s="3" t="s">
        <v>12</v>
      </c>
      <c r="D38" s="3">
        <v>200</v>
      </c>
      <c r="E38">
        <v>0</v>
      </c>
      <c r="F38">
        <f>D38*E38</f>
        <v>0</v>
      </c>
    </row>
    <row r="39" spans="1:6" ht="14.25">
      <c r="A39" s="3">
        <v>29</v>
      </c>
      <c r="B39" s="13" t="s">
        <v>7</v>
      </c>
      <c r="D39" s="3">
        <v>0</v>
      </c>
      <c r="E39">
        <v>0</v>
      </c>
      <c r="F39">
        <f t="shared" si="2"/>
        <v>0</v>
      </c>
    </row>
    <row r="40" spans="1:6" ht="14.25">
      <c r="A40" s="3">
        <v>30</v>
      </c>
      <c r="B40" s="13"/>
      <c r="E40">
        <v>0</v>
      </c>
      <c r="F40">
        <f t="shared" si="2"/>
        <v>0</v>
      </c>
    </row>
    <row r="41" spans="1:6" ht="14.25">
      <c r="A41" s="3">
        <v>31</v>
      </c>
      <c r="B41" s="13" t="s">
        <v>27</v>
      </c>
      <c r="C41" s="3" t="s">
        <v>11</v>
      </c>
      <c r="D41" s="3">
        <v>30</v>
      </c>
      <c r="E41">
        <v>0</v>
      </c>
      <c r="F41">
        <f>D41*E41</f>
        <v>0</v>
      </c>
    </row>
    <row r="42" spans="1:9" ht="15">
      <c r="A42" s="3">
        <v>32</v>
      </c>
      <c r="C42"/>
      <c r="D42"/>
      <c r="E42"/>
      <c r="F42"/>
      <c r="H42" s="15"/>
      <c r="I42" s="17"/>
    </row>
    <row r="43" spans="1:6" ht="12.75">
      <c r="A43" s="3">
        <v>33</v>
      </c>
      <c r="B43" s="5"/>
      <c r="E43" s="3" t="s">
        <v>8</v>
      </c>
      <c r="F43" s="3">
        <f>SUM(F5:F42)</f>
        <v>0</v>
      </c>
    </row>
    <row r="44" spans="1:6" ht="12.75">
      <c r="A44" s="3">
        <v>34</v>
      </c>
      <c r="C44"/>
      <c r="D44"/>
      <c r="E44"/>
      <c r="F44"/>
    </row>
    <row r="45" spans="1:6" ht="12.75">
      <c r="A45" s="3">
        <v>35</v>
      </c>
      <c r="C45"/>
      <c r="D45"/>
      <c r="E45"/>
      <c r="F45"/>
    </row>
    <row r="46" spans="1:6" ht="12.75">
      <c r="A46" s="3">
        <v>36</v>
      </c>
      <c r="C46"/>
      <c r="D46"/>
      <c r="E46"/>
      <c r="F46"/>
    </row>
    <row r="47" spans="1:6" ht="12.75">
      <c r="A47" s="3">
        <v>37</v>
      </c>
      <c r="C47" s="19"/>
      <c r="D47" t="s">
        <v>48</v>
      </c>
      <c r="E47"/>
      <c r="F47"/>
    </row>
    <row r="48" spans="1:6" ht="12.75">
      <c r="A48" s="3">
        <v>38</v>
      </c>
      <c r="C48"/>
      <c r="D48"/>
      <c r="E48"/>
      <c r="F48"/>
    </row>
    <row r="49" spans="1:6" ht="12.75">
      <c r="A49" s="3">
        <v>39</v>
      </c>
      <c r="C49"/>
      <c r="D49"/>
      <c r="E49"/>
      <c r="F49" s="18"/>
    </row>
    <row r="50" spans="1:6" ht="12.75">
      <c r="A50" s="3">
        <v>40</v>
      </c>
      <c r="C50"/>
      <c r="D50"/>
      <c r="E50"/>
      <c r="F50"/>
    </row>
    <row r="51" spans="2:6" ht="12.75">
      <c r="B51" t="s">
        <v>40</v>
      </c>
      <c r="C51" t="s">
        <v>43</v>
      </c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7" ht="12.75">
      <c r="B67" t="s">
        <v>42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81" ht="12.75">
      <c r="B81" t="s">
        <v>44</v>
      </c>
    </row>
    <row r="83" ht="12.75"/>
    <row r="84" ht="12.75"/>
    <row r="85" ht="12.75"/>
    <row r="86" ht="12.75"/>
    <row r="87" ht="12.75"/>
    <row r="88" ht="12.75"/>
    <row r="89" ht="12.75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Алексей1</cp:lastModifiedBy>
  <cp:lastPrinted>2013-10-14T06:02:34Z</cp:lastPrinted>
  <dcterms:created xsi:type="dcterms:W3CDTF">2008-04-07T05:57:34Z</dcterms:created>
  <dcterms:modified xsi:type="dcterms:W3CDTF">2020-09-21T15:43:22Z</dcterms:modified>
  <cp:category/>
  <cp:version/>
  <cp:contentType/>
  <cp:contentStatus/>
</cp:coreProperties>
</file>